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8800" windowHeight="12915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Invoice!$B$3:$H$44</definedName>
  </definedNames>
  <calcPr calcId="162913"/>
</workbook>
</file>

<file path=xl/calcChain.xml><?xml version="1.0" encoding="utf-8"?>
<calcChain xmlns="http://schemas.openxmlformats.org/spreadsheetml/2006/main">
  <c r="H18" i="2" l="1"/>
  <c r="H19" i="2"/>
  <c r="H20" i="2"/>
  <c r="H21" i="2"/>
  <c r="H22" i="2"/>
  <c r="H23" i="2"/>
  <c r="H24" i="2"/>
  <c r="H25" i="2"/>
  <c r="H26" i="2"/>
  <c r="H27" i="2"/>
  <c r="H28" i="2"/>
  <c r="H17" i="2"/>
  <c r="H10" i="2" l="1"/>
  <c r="H29" i="2" l="1"/>
  <c r="H32" i="2" s="1"/>
  <c r="H35" i="2" l="1"/>
</calcChain>
</file>

<file path=xl/sharedStrings.xml><?xml version="1.0" encoding="utf-8"?>
<sst xmlns="http://schemas.openxmlformats.org/spreadsheetml/2006/main" count="41" uniqueCount="38">
  <si>
    <t>Street Address</t>
  </si>
  <si>
    <t>Description</t>
  </si>
  <si>
    <t>Unit Price</t>
  </si>
  <si>
    <t>Quantity</t>
  </si>
  <si>
    <t>Date</t>
  </si>
  <si>
    <t>Your Ref#</t>
  </si>
  <si>
    <t>Our Ref#</t>
  </si>
  <si>
    <t>Credit Terms</t>
  </si>
  <si>
    <t>Cash</t>
  </si>
  <si>
    <t xml:space="preserve">Amount </t>
  </si>
  <si>
    <t>Sub Total</t>
  </si>
  <si>
    <t>Invoice Total</t>
  </si>
  <si>
    <t>Amount Paid</t>
  </si>
  <si>
    <t>Balance Due</t>
  </si>
  <si>
    <t>Product ID</t>
  </si>
  <si>
    <t>Freight</t>
  </si>
  <si>
    <t>Purchase Order</t>
  </si>
  <si>
    <t>Purchase From</t>
  </si>
  <si>
    <t>Vendor Name</t>
  </si>
  <si>
    <t>Deliver To</t>
  </si>
  <si>
    <t>Deliver To Name</t>
  </si>
  <si>
    <t>P. O. No#</t>
  </si>
  <si>
    <t xml:space="preserve">PURCHASE ORDER </t>
  </si>
  <si>
    <t>San Juan County</t>
  </si>
  <si>
    <t>117 So Main Street</t>
  </si>
  <si>
    <t>Monticello, UT 84535</t>
  </si>
  <si>
    <t xml:space="preserve">Attention To : </t>
  </si>
  <si>
    <t>Attention To :</t>
  </si>
  <si>
    <t>Approved:</t>
  </si>
  <si>
    <t>Ph: 435-587-3225</t>
  </si>
  <si>
    <t>Phone:</t>
  </si>
  <si>
    <t>City, State, Zip</t>
  </si>
  <si>
    <t xml:space="preserve">Terms and Conditions: </t>
  </si>
  <si>
    <t>Department Head:</t>
  </si>
  <si>
    <t xml:space="preserve">County Admin: </t>
  </si>
  <si>
    <t>Tax</t>
  </si>
  <si>
    <t>Exempt</t>
  </si>
  <si>
    <t>Contract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</si>
</sst>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</numFmts>
  <fonts count="36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8"/>
      <color rgb="FF000000"/>
      <name val="Segoe UI"/>
      <family val="2"/>
    </font>
    <font>
      <b/>
      <sz val="10.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2" fillId="16" borderId="1" applyBorder="0" applyProtection="0">
      <alignment vertical="center"/>
    </xf>
    <xf numFmtId="0" fontId="19" fillId="17" borderId="0" applyNumberFormat="0" applyBorder="0" applyAlignment="0" applyProtection="0"/>
    <xf numFmtId="5" fontId="3" fillId="0" borderId="2">
      <protection locked="0"/>
    </xf>
    <xf numFmtId="0" fontId="4" fillId="18" borderId="0" applyBorder="0">
      <alignment horizontal="left" vertical="center" indent="1"/>
    </xf>
    <xf numFmtId="0" fontId="20" fillId="4" borderId="3" applyNumberFormat="0" applyAlignment="0" applyProtection="0"/>
    <xf numFmtId="0" fontId="2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5" fillId="0" borderId="5"/>
    <xf numFmtId="4" fontId="3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3" fillId="6" borderId="0" applyNumberFormat="0" applyBorder="0" applyAlignment="0" applyProtection="0"/>
    <xf numFmtId="4" fontId="3" fillId="21" borderId="5"/>
    <xf numFmtId="43" fontId="6" fillId="0" borderId="6"/>
    <xf numFmtId="37" fontId="7" fillId="22" borderId="2" applyBorder="0">
      <alignment horizontal="left" vertical="center" indent="1"/>
    </xf>
    <xf numFmtId="37" fontId="8" fillId="23" borderId="7" applyFill="0">
      <alignment vertical="center"/>
    </xf>
    <xf numFmtId="0" fontId="8" fillId="24" borderId="8" applyNumberFormat="0">
      <alignment horizontal="left" vertical="top" indent="1"/>
    </xf>
    <xf numFmtId="0" fontId="8" fillId="16" borderId="0" applyBorder="0">
      <alignment horizontal="left" vertical="center" indent="1"/>
    </xf>
    <xf numFmtId="0" fontId="8" fillId="0" borderId="8" applyNumberFormat="0" applyFill="0">
      <alignment horizontal="centerContinuous" vertical="top"/>
    </xf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43" fontId="6" fillId="0" borderId="10"/>
    <xf numFmtId="0" fontId="26" fillId="0" borderId="11" applyNumberFormat="0" applyFill="0" applyAlignment="0" applyProtection="0"/>
    <xf numFmtId="44" fontId="6" fillId="0" borderId="12"/>
    <xf numFmtId="0" fontId="27" fillId="7" borderId="0" applyNumberFormat="0" applyBorder="0" applyAlignment="0" applyProtection="0"/>
    <xf numFmtId="0" fontId="11" fillId="23" borderId="0">
      <alignment horizontal="left" wrapText="1" indent="1"/>
    </xf>
    <xf numFmtId="37" fontId="2" fillId="16" borderId="13" applyBorder="0">
      <alignment horizontal="left" vertical="center" indent="2"/>
    </xf>
    <xf numFmtId="0" fontId="12" fillId="0" borderId="0"/>
    <xf numFmtId="0" fontId="1" fillId="7" borderId="14" applyNumberFormat="0" applyFont="0" applyAlignment="0" applyProtection="0"/>
    <xf numFmtId="0" fontId="28" fillId="4" borderId="15" applyNumberFormat="0" applyAlignment="0" applyProtection="0"/>
    <xf numFmtId="170" fontId="13" fillId="25" borderId="16"/>
    <xf numFmtId="169" fontId="13" fillId="0" borderId="16" applyFont="0" applyFill="0" applyBorder="0" applyAlignment="0" applyProtection="0">
      <protection locked="0"/>
    </xf>
    <xf numFmtId="2" fontId="1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horizontal="right"/>
    </xf>
    <xf numFmtId="0" fontId="16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32" fillId="0" borderId="0" xfId="0" applyFont="1" applyAlignment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171" fontId="32" fillId="27" borderId="18" xfId="74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  <protection locked="0"/>
    </xf>
    <xf numFmtId="171" fontId="32" fillId="27" borderId="18" xfId="74" applyNumberFormat="1" applyFont="1" applyFill="1" applyBorder="1" applyAlignment="1" applyProtection="1">
      <alignment horizontal="center" vertical="center"/>
    </xf>
    <xf numFmtId="171" fontId="32" fillId="27" borderId="2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/>
    </xf>
    <xf numFmtId="14" fontId="32" fillId="0" borderId="0" xfId="0" applyNumberFormat="1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2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21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2" fillId="28" borderId="1" xfId="0" applyFont="1" applyFill="1" applyBorder="1" applyAlignment="1" applyProtection="1">
      <alignment horizontal="center" vertical="center"/>
    </xf>
    <xf numFmtId="0" fontId="32" fillId="28" borderId="13" xfId="0" applyFont="1" applyFill="1" applyBorder="1" applyAlignment="1" applyProtection="1">
      <alignment horizontal="center" vertical="center"/>
    </xf>
    <xf numFmtId="0" fontId="32" fillId="28" borderId="18" xfId="0" applyFont="1" applyFill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center" vertical="center"/>
    </xf>
    <xf numFmtId="0" fontId="32" fillId="0" borderId="22" xfId="0" applyFont="1" applyBorder="1" applyAlignment="1" applyProtection="1">
      <alignment horizontal="center" vertical="center"/>
    </xf>
    <xf numFmtId="171" fontId="32" fillId="0" borderId="2" xfId="0" applyNumberFormat="1" applyFont="1" applyBorder="1" applyAlignment="1" applyProtection="1">
      <alignment horizontal="right" vertical="center"/>
      <protection locked="0"/>
    </xf>
    <xf numFmtId="171" fontId="32" fillId="0" borderId="22" xfId="0" applyNumberFormat="1" applyFont="1" applyBorder="1" applyAlignment="1" applyProtection="1">
      <alignment horizontal="right" vertical="center"/>
      <protection locked="0"/>
    </xf>
    <xf numFmtId="0" fontId="32" fillId="0" borderId="22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24" xfId="0" applyFont="1" applyBorder="1" applyAlignment="1" applyProtection="1">
      <alignment vertical="center"/>
      <protection locked="0"/>
    </xf>
    <xf numFmtId="0" fontId="32" fillId="0" borderId="19" xfId="0" applyFont="1" applyBorder="1" applyAlignment="1" applyProtection="1">
      <alignment horizontal="left" vertical="center"/>
    </xf>
    <xf numFmtId="0" fontId="32" fillId="0" borderId="10" xfId="0" applyFont="1" applyBorder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0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</xf>
    <xf numFmtId="0" fontId="32" fillId="0" borderId="23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4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57151</xdr:rowOff>
    </xdr:from>
    <xdr:to>
      <xdr:col>7</xdr:col>
      <xdr:colOff>628650</xdr:colOff>
      <xdr:row>6</xdr:row>
      <xdr:rowOff>171451</xdr:rowOff>
    </xdr:to>
    <xdr:pic>
      <xdr:nvPicPr>
        <xdr:cNvPr id="2" name="Picture 1" descr="https://lh3.googleusercontent.com/L73d4Uv_QjHtxTYavRAqw_KAX_S3td9KWM2yHIAfi4tsamL03V08NCVNXuKH5ZxrjW_ZWYW54DQlOcfaX4w037qKRl1Z6WVg0mBseIGCCPGzzrlmtfL6Zq2v8azCZYtHNQKezoZU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95326"/>
          <a:ext cx="2152650" cy="9906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161925</xdr:rowOff>
        </xdr:from>
        <xdr:to>
          <xdr:col>2</xdr:col>
          <xdr:colOff>1295400</xdr:colOff>
          <xdr:row>9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State Contracted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C44"/>
  <sheetViews>
    <sheetView showGridLines="0" tabSelected="1" workbookViewId="0">
      <selection activeCell="C10" sqref="C10"/>
    </sheetView>
  </sheetViews>
  <sheetFormatPr defaultRowHeight="13.5" x14ac:dyDescent="0.2"/>
  <cols>
    <col min="1" max="1" width="5.28515625" style="2" customWidth="1"/>
    <col min="2" max="2" width="18.85546875" style="1" customWidth="1"/>
    <col min="3" max="3" width="22.7109375" style="1" customWidth="1"/>
    <col min="4" max="4" width="17" style="1" customWidth="1"/>
    <col min="5" max="5" width="9.140625" style="1"/>
    <col min="6" max="6" width="3.85546875" style="1" customWidth="1"/>
    <col min="7" max="7" width="12.28515625" style="1" bestFit="1" customWidth="1"/>
    <col min="8" max="8" width="14.7109375" style="1" customWidth="1"/>
    <col min="9" max="9" width="2" style="2" customWidth="1"/>
    <col min="10" max="29" width="9.140625" style="2"/>
    <col min="30" max="16384" width="9.140625" style="1"/>
  </cols>
  <sheetData>
    <row r="2" spans="2:29" ht="36.75" customHeight="1" x14ac:dyDescent="0.2">
      <c r="B2" s="44" t="s">
        <v>22</v>
      </c>
      <c r="C2" s="44"/>
      <c r="D2" s="44"/>
    </row>
    <row r="3" spans="2:29" ht="17.25" customHeight="1" x14ac:dyDescent="0.2">
      <c r="B3" s="24" t="s">
        <v>23</v>
      </c>
      <c r="C3" s="2"/>
      <c r="D3" s="2"/>
      <c r="E3" s="2"/>
      <c r="F3" s="2"/>
      <c r="G3" s="8"/>
      <c r="H3" s="2"/>
    </row>
    <row r="4" spans="2:29" ht="17.25" customHeight="1" x14ac:dyDescent="0.2">
      <c r="B4" s="14" t="s">
        <v>24</v>
      </c>
      <c r="C4" s="2"/>
      <c r="D4" s="2"/>
      <c r="E4" s="2"/>
      <c r="F4" s="2"/>
      <c r="G4" s="2"/>
      <c r="H4" s="2"/>
    </row>
    <row r="5" spans="2:29" ht="17.25" customHeight="1" x14ac:dyDescent="0.2">
      <c r="B5" s="14" t="s">
        <v>25</v>
      </c>
      <c r="C5" s="2"/>
      <c r="D5" s="2"/>
      <c r="E5" s="2"/>
      <c r="F5" s="2"/>
      <c r="G5" s="2"/>
      <c r="H5" s="2"/>
    </row>
    <row r="6" spans="2:29" ht="17.25" customHeight="1" x14ac:dyDescent="0.2">
      <c r="B6" s="14" t="s">
        <v>29</v>
      </c>
      <c r="C6" s="14"/>
      <c r="D6" s="2"/>
      <c r="E6" s="2"/>
      <c r="F6" s="2"/>
      <c r="G6" s="2"/>
      <c r="H6" s="2"/>
    </row>
    <row r="7" spans="2:29" ht="17.25" customHeight="1" x14ac:dyDescent="0.2">
      <c r="B7" s="2"/>
      <c r="C7" s="2"/>
      <c r="D7" s="2"/>
      <c r="E7" s="2"/>
      <c r="F7" s="2"/>
      <c r="G7" s="2"/>
      <c r="H7" s="2"/>
    </row>
    <row r="8" spans="2:29" ht="17.25" customHeight="1" x14ac:dyDescent="0.2">
      <c r="B8" s="25" t="s">
        <v>17</v>
      </c>
      <c r="C8" s="12"/>
      <c r="D8" s="25" t="s">
        <v>19</v>
      </c>
      <c r="E8" s="2"/>
      <c r="F8" s="2"/>
      <c r="G8" s="23" t="s">
        <v>16</v>
      </c>
      <c r="H8" s="2"/>
    </row>
    <row r="9" spans="2:29" ht="17.25" customHeight="1" x14ac:dyDescent="0.2">
      <c r="B9" s="9" t="s">
        <v>18</v>
      </c>
      <c r="C9" s="2"/>
      <c r="D9" s="9" t="s">
        <v>20</v>
      </c>
      <c r="E9" s="2"/>
      <c r="F9" s="2"/>
      <c r="G9" s="12" t="s">
        <v>21</v>
      </c>
      <c r="H9" s="7"/>
    </row>
    <row r="10" spans="2:29" ht="17.25" customHeight="1" x14ac:dyDescent="0.2">
      <c r="B10" s="9" t="s">
        <v>0</v>
      </c>
      <c r="C10" s="34" t="s">
        <v>37</v>
      </c>
      <c r="D10" s="9" t="s">
        <v>0</v>
      </c>
      <c r="E10" s="2"/>
      <c r="F10" s="2"/>
      <c r="G10" s="12" t="s">
        <v>4</v>
      </c>
      <c r="H10" s="15">
        <f ca="1">TODAY()</f>
        <v>44336</v>
      </c>
    </row>
    <row r="11" spans="2:29" ht="17.25" customHeight="1" x14ac:dyDescent="0.2">
      <c r="B11" s="9" t="s">
        <v>31</v>
      </c>
      <c r="C11" s="2"/>
      <c r="D11" s="9" t="s">
        <v>31</v>
      </c>
      <c r="E11" s="2"/>
      <c r="F11" s="2"/>
      <c r="G11" s="12" t="s">
        <v>5</v>
      </c>
      <c r="H11" s="7"/>
    </row>
    <row r="12" spans="2:29" ht="17.25" customHeight="1" x14ac:dyDescent="0.2">
      <c r="B12" s="9" t="s">
        <v>30</v>
      </c>
      <c r="C12" s="2"/>
      <c r="D12" s="9" t="s">
        <v>30</v>
      </c>
      <c r="E12" s="2"/>
      <c r="F12" s="2"/>
      <c r="G12" s="12" t="s">
        <v>6</v>
      </c>
      <c r="H12" s="7"/>
    </row>
    <row r="13" spans="2:29" ht="17.25" customHeight="1" x14ac:dyDescent="0.2">
      <c r="B13" s="12" t="s">
        <v>26</v>
      </c>
      <c r="C13" s="3"/>
      <c r="D13" s="12" t="s">
        <v>27</v>
      </c>
      <c r="E13" s="41"/>
      <c r="F13" s="41"/>
      <c r="G13" s="12" t="s">
        <v>7</v>
      </c>
      <c r="H13" s="3" t="s">
        <v>8</v>
      </c>
      <c r="AC13" s="1"/>
    </row>
    <row r="14" spans="2:29" ht="17.25" customHeight="1" x14ac:dyDescent="0.2">
      <c r="B14" s="2"/>
      <c r="C14" s="2"/>
      <c r="D14" s="2"/>
      <c r="E14" s="2"/>
      <c r="F14" s="2"/>
      <c r="G14" s="2"/>
      <c r="H14" s="2"/>
    </row>
    <row r="15" spans="2:29" ht="17.25" customHeight="1" x14ac:dyDescent="0.2">
      <c r="B15" s="2"/>
      <c r="C15" s="2"/>
      <c r="D15" s="2"/>
      <c r="E15" s="2"/>
      <c r="F15" s="2"/>
      <c r="G15" s="2"/>
      <c r="H15" s="2"/>
    </row>
    <row r="16" spans="2:29" ht="17.25" customHeight="1" x14ac:dyDescent="0.2">
      <c r="B16" s="26" t="s">
        <v>14</v>
      </c>
      <c r="C16" s="26" t="s">
        <v>1</v>
      </c>
      <c r="D16" s="27"/>
      <c r="E16" s="26" t="s">
        <v>3</v>
      </c>
      <c r="F16" s="26"/>
      <c r="G16" s="26" t="s">
        <v>2</v>
      </c>
      <c r="H16" s="28" t="s">
        <v>9</v>
      </c>
    </row>
    <row r="17" spans="2:8" ht="17.25" customHeight="1" x14ac:dyDescent="0.2">
      <c r="B17" s="13"/>
      <c r="C17" s="45"/>
      <c r="D17" s="46"/>
      <c r="E17" s="4"/>
      <c r="F17" s="17"/>
      <c r="G17" s="31"/>
      <c r="H17" s="11">
        <f>E17*G17+F17</f>
        <v>0</v>
      </c>
    </row>
    <row r="18" spans="2:8" ht="17.25" customHeight="1" x14ac:dyDescent="0.2">
      <c r="B18" s="13"/>
      <c r="C18" s="35"/>
      <c r="D18" s="36"/>
      <c r="E18" s="4"/>
      <c r="F18" s="17"/>
      <c r="G18" s="31"/>
      <c r="H18" s="11">
        <f t="shared" ref="H18:H28" si="0">E18*G18+F18</f>
        <v>0</v>
      </c>
    </row>
    <row r="19" spans="2:8" ht="17.25" customHeight="1" x14ac:dyDescent="0.2">
      <c r="B19" s="13"/>
      <c r="C19" s="35"/>
      <c r="D19" s="36"/>
      <c r="E19" s="4"/>
      <c r="F19" s="17"/>
      <c r="G19" s="31"/>
      <c r="H19" s="11">
        <f t="shared" si="0"/>
        <v>0</v>
      </c>
    </row>
    <row r="20" spans="2:8" ht="17.25" customHeight="1" x14ac:dyDescent="0.2">
      <c r="B20" s="13"/>
      <c r="C20" s="35"/>
      <c r="D20" s="36"/>
      <c r="E20" s="4"/>
      <c r="F20" s="17"/>
      <c r="G20" s="31"/>
      <c r="H20" s="11">
        <f t="shared" si="0"/>
        <v>0</v>
      </c>
    </row>
    <row r="21" spans="2:8" ht="17.25" customHeight="1" x14ac:dyDescent="0.2">
      <c r="B21" s="13"/>
      <c r="C21" s="35"/>
      <c r="D21" s="36"/>
      <c r="E21" s="4"/>
      <c r="F21" s="17"/>
      <c r="G21" s="31"/>
      <c r="H21" s="11">
        <f t="shared" si="0"/>
        <v>0</v>
      </c>
    </row>
    <row r="22" spans="2:8" ht="17.25" customHeight="1" x14ac:dyDescent="0.2">
      <c r="B22" s="13"/>
      <c r="C22" s="35"/>
      <c r="D22" s="36"/>
      <c r="E22" s="4"/>
      <c r="F22" s="17"/>
      <c r="G22" s="31"/>
      <c r="H22" s="11">
        <f t="shared" si="0"/>
        <v>0</v>
      </c>
    </row>
    <row r="23" spans="2:8" ht="17.25" customHeight="1" x14ac:dyDescent="0.2">
      <c r="B23" s="13"/>
      <c r="C23" s="35"/>
      <c r="D23" s="36"/>
      <c r="E23" s="4"/>
      <c r="F23" s="17"/>
      <c r="G23" s="31"/>
      <c r="H23" s="11">
        <f t="shared" si="0"/>
        <v>0</v>
      </c>
    </row>
    <row r="24" spans="2:8" ht="17.25" customHeight="1" x14ac:dyDescent="0.2">
      <c r="B24" s="13"/>
      <c r="C24" s="35"/>
      <c r="D24" s="36"/>
      <c r="E24" s="4"/>
      <c r="F24" s="17"/>
      <c r="G24" s="31"/>
      <c r="H24" s="11">
        <f t="shared" si="0"/>
        <v>0</v>
      </c>
    </row>
    <row r="25" spans="2:8" ht="17.25" customHeight="1" x14ac:dyDescent="0.2">
      <c r="B25" s="13"/>
      <c r="C25" s="35"/>
      <c r="D25" s="36"/>
      <c r="E25" s="4"/>
      <c r="F25" s="17"/>
      <c r="G25" s="31"/>
      <c r="H25" s="11">
        <f t="shared" si="0"/>
        <v>0</v>
      </c>
    </row>
    <row r="26" spans="2:8" ht="17.25" customHeight="1" x14ac:dyDescent="0.2">
      <c r="B26" s="13"/>
      <c r="C26" s="35"/>
      <c r="D26" s="36"/>
      <c r="E26" s="4"/>
      <c r="F26" s="17"/>
      <c r="G26" s="31"/>
      <c r="H26" s="11">
        <f t="shared" si="0"/>
        <v>0</v>
      </c>
    </row>
    <row r="27" spans="2:8" ht="17.25" customHeight="1" x14ac:dyDescent="0.2">
      <c r="B27" s="13"/>
      <c r="C27" s="35"/>
      <c r="D27" s="36"/>
      <c r="E27" s="4"/>
      <c r="F27" s="17"/>
      <c r="G27" s="31"/>
      <c r="H27" s="11">
        <f t="shared" si="0"/>
        <v>0</v>
      </c>
    </row>
    <row r="28" spans="2:8" ht="17.25" customHeight="1" x14ac:dyDescent="0.2">
      <c r="B28" s="33"/>
      <c r="C28" s="37"/>
      <c r="D28" s="38"/>
      <c r="E28" s="5"/>
      <c r="F28" s="30"/>
      <c r="G28" s="32"/>
      <c r="H28" s="11">
        <f t="shared" si="0"/>
        <v>0</v>
      </c>
    </row>
    <row r="29" spans="2:8" ht="17.25" customHeight="1" x14ac:dyDescent="0.2">
      <c r="B29" s="2"/>
      <c r="C29" s="2"/>
      <c r="D29" s="2"/>
      <c r="E29" s="2"/>
      <c r="F29" s="2"/>
      <c r="G29" s="29" t="s">
        <v>10</v>
      </c>
      <c r="H29" s="10">
        <f>SUM(H17:H28)</f>
        <v>0</v>
      </c>
    </row>
    <row r="30" spans="2:8" ht="17.25" customHeight="1" x14ac:dyDescent="0.2">
      <c r="B30" s="2" t="s">
        <v>28</v>
      </c>
      <c r="C30" s="2"/>
      <c r="D30" s="2"/>
      <c r="E30" s="2"/>
      <c r="F30" s="2"/>
      <c r="G30" s="29" t="s">
        <v>35</v>
      </c>
      <c r="H30" s="10" t="s">
        <v>36</v>
      </c>
    </row>
    <row r="31" spans="2:8" ht="17.25" customHeight="1" x14ac:dyDescent="0.2">
      <c r="B31" s="39"/>
      <c r="C31" s="40"/>
      <c r="D31" s="40"/>
      <c r="E31" s="19"/>
      <c r="F31" s="2"/>
      <c r="G31" s="29" t="s">
        <v>15</v>
      </c>
      <c r="H31" s="6"/>
    </row>
    <row r="32" spans="2:8" ht="17.25" customHeight="1" x14ac:dyDescent="0.2">
      <c r="B32" s="16" t="s">
        <v>33</v>
      </c>
      <c r="C32" s="42"/>
      <c r="D32" s="42"/>
      <c r="E32" s="43"/>
      <c r="F32" s="2"/>
      <c r="G32" s="29" t="s">
        <v>11</v>
      </c>
      <c r="H32" s="10">
        <f>SUM(H29,H31)</f>
        <v>0</v>
      </c>
    </row>
    <row r="33" spans="2:8" ht="17.25" customHeight="1" x14ac:dyDescent="0.2">
      <c r="B33" s="17"/>
      <c r="C33" s="20"/>
      <c r="D33" s="20"/>
      <c r="E33" s="21"/>
      <c r="F33" s="2"/>
      <c r="G33" s="29"/>
      <c r="H33" s="10"/>
    </row>
    <row r="34" spans="2:8" ht="17.25" customHeight="1" x14ac:dyDescent="0.2">
      <c r="B34" s="18" t="s">
        <v>34</v>
      </c>
      <c r="C34" s="42"/>
      <c r="D34" s="42"/>
      <c r="E34" s="43"/>
      <c r="F34" s="2"/>
      <c r="G34" s="29" t="s">
        <v>12</v>
      </c>
      <c r="H34" s="6"/>
    </row>
    <row r="35" spans="2:8" ht="17.25" customHeight="1" x14ac:dyDescent="0.2">
      <c r="B35" s="47"/>
      <c r="C35" s="48"/>
      <c r="D35" s="48"/>
      <c r="E35" s="22"/>
      <c r="F35" s="2"/>
      <c r="G35" s="29" t="s">
        <v>13</v>
      </c>
      <c r="H35" s="10">
        <f>+H32+H33-H34</f>
        <v>0</v>
      </c>
    </row>
    <row r="36" spans="2:8" ht="17.25" customHeight="1" x14ac:dyDescent="0.2">
      <c r="B36" s="49" t="s">
        <v>32</v>
      </c>
      <c r="C36" s="49"/>
      <c r="D36" s="49"/>
      <c r="E36" s="2"/>
      <c r="F36" s="2"/>
      <c r="G36" s="2"/>
      <c r="H36" s="2"/>
    </row>
    <row r="37" spans="2:8" ht="17.25" customHeight="1" x14ac:dyDescent="0.2">
      <c r="B37" s="41"/>
      <c r="C37" s="41"/>
      <c r="D37" s="41"/>
      <c r="E37" s="41"/>
      <c r="F37" s="41"/>
      <c r="G37" s="41"/>
      <c r="H37" s="41"/>
    </row>
    <row r="38" spans="2:8" ht="17.25" customHeight="1" x14ac:dyDescent="0.2">
      <c r="B38" s="41"/>
      <c r="C38" s="41"/>
      <c r="D38" s="41"/>
      <c r="E38" s="41"/>
      <c r="F38" s="41"/>
      <c r="G38" s="41"/>
      <c r="H38" s="41"/>
    </row>
    <row r="39" spans="2:8" ht="17.25" customHeight="1" x14ac:dyDescent="0.2">
      <c r="B39" s="41"/>
      <c r="C39" s="41"/>
      <c r="D39" s="41"/>
      <c r="E39" s="41"/>
      <c r="F39" s="41"/>
      <c r="G39" s="41"/>
      <c r="H39" s="41"/>
    </row>
    <row r="40" spans="2:8" ht="23.25" customHeight="1" x14ac:dyDescent="0.2">
      <c r="B40" s="41"/>
      <c r="C40" s="41"/>
      <c r="D40" s="41"/>
      <c r="E40" s="41"/>
      <c r="F40" s="41"/>
      <c r="G40" s="41"/>
      <c r="H40" s="41"/>
    </row>
    <row r="41" spans="2:8" x14ac:dyDescent="0.2">
      <c r="B41" s="41"/>
      <c r="C41" s="41"/>
      <c r="D41" s="41"/>
      <c r="E41" s="41"/>
      <c r="F41" s="41"/>
      <c r="G41" s="41"/>
      <c r="H41" s="41"/>
    </row>
    <row r="42" spans="2:8" x14ac:dyDescent="0.2">
      <c r="B42" s="41"/>
      <c r="C42" s="41"/>
      <c r="D42" s="41"/>
      <c r="E42" s="41"/>
      <c r="F42" s="41"/>
      <c r="G42" s="41"/>
      <c r="H42" s="41"/>
    </row>
    <row r="43" spans="2:8" x14ac:dyDescent="0.2">
      <c r="B43" s="41"/>
      <c r="C43" s="41"/>
      <c r="D43" s="41"/>
      <c r="E43" s="41"/>
      <c r="F43" s="41"/>
      <c r="G43" s="41"/>
      <c r="H43" s="41"/>
    </row>
    <row r="44" spans="2:8" x14ac:dyDescent="0.2">
      <c r="B44" s="41"/>
      <c r="C44" s="41"/>
      <c r="D44" s="41"/>
      <c r="E44" s="41"/>
      <c r="F44" s="41"/>
      <c r="G44" s="41"/>
      <c r="H44" s="41"/>
    </row>
  </sheetData>
  <sheetProtection algorithmName="SHA-512" hashValue="Ywln8Es6VVdAThHnKR/youdMUNDE2LEQQ3ssbcEfJ6xaxLza1VlXnD2rz0HIYbdYVf7xa8yrtg4lauT7BwK3LA==" saltValue="RW+AMcIoX33UsDXqOrwFNw==" spinCount="100000" sheet="1" objects="1" scenarios="1" selectLockedCells="1"/>
  <mergeCells count="20">
    <mergeCell ref="C34:E34"/>
    <mergeCell ref="B37:H44"/>
    <mergeCell ref="B2:D2"/>
    <mergeCell ref="C17:D17"/>
    <mergeCell ref="C18:D18"/>
    <mergeCell ref="C19:D19"/>
    <mergeCell ref="C20:D20"/>
    <mergeCell ref="B35:D35"/>
    <mergeCell ref="B36:D36"/>
    <mergeCell ref="C21:D21"/>
    <mergeCell ref="C22:D22"/>
    <mergeCell ref="C23:D23"/>
    <mergeCell ref="C24:D24"/>
    <mergeCell ref="C25:D25"/>
    <mergeCell ref="C26:D26"/>
    <mergeCell ref="C27:D27"/>
    <mergeCell ref="C28:D28"/>
    <mergeCell ref="B31:D31"/>
    <mergeCell ref="E13:F13"/>
    <mergeCell ref="C32:E32"/>
  </mergeCells>
  <pageMargins left="0.43307086614173229" right="0.23622047244094491" top="0.74803149606299213" bottom="0.74803149606299213" header="0.31496062992125984" footer="0.31496062992125984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161925</xdr:rowOff>
                  </from>
                  <to>
                    <xdr:col>2</xdr:col>
                    <xdr:colOff>1295400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2021-05-20T21:50:01Z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